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180"/>
  </bookViews>
  <sheets>
    <sheet name="tabelul 5" sheetId="1" r:id="rId1"/>
  </sheets>
  <definedNames>
    <definedName name="_xlnm.Print_Titles" localSheetId="0">'tabelul 5'!$5:$5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12" i="1"/>
</calcChain>
</file>

<file path=xl/sharedStrings.xml><?xml version="1.0" encoding="utf-8"?>
<sst xmlns="http://schemas.openxmlformats.org/spreadsheetml/2006/main" count="135" uniqueCount="133">
  <si>
    <t>Denumirea</t>
  </si>
  <si>
    <t xml:space="preserve">Codul     </t>
  </si>
  <si>
    <t>Servicii de stat cu destinație generală</t>
  </si>
  <si>
    <t>Autorități  legislative și executive, servicii bugetar-fiscale, afaceri externe</t>
  </si>
  <si>
    <t>dintre care transferuri acordate între instituții în cadrul bugetului de stat</t>
  </si>
  <si>
    <t>Servicii generale</t>
  </si>
  <si>
    <t>Cercetări științifice fundamentale</t>
  </si>
  <si>
    <t>Cercetări științifice aplicate legate de servicii de stat cu destinație generală</t>
  </si>
  <si>
    <t>Servicii de stat cu destinație generală neatribuite la alte grupe</t>
  </si>
  <si>
    <t>Serviciul datoriei</t>
  </si>
  <si>
    <t>Raporturi între nivelele administrației publice</t>
  </si>
  <si>
    <t>Apărare națională</t>
  </si>
  <si>
    <t>Forțe de apărare națională</t>
  </si>
  <si>
    <t>Alte servicii în domeniul apărării, neatribuite la alte grupe</t>
  </si>
  <si>
    <t>Ordine publică și securitate națională</t>
  </si>
  <si>
    <t>Afaceri interne</t>
  </si>
  <si>
    <t>Servicii de protecție civilă și situații excepționale</t>
  </si>
  <si>
    <t>Justiție</t>
  </si>
  <si>
    <t>Sistemul penitenciar</t>
  </si>
  <si>
    <t>Alte servicii în domeniul  ordinii publice și securității naționale, neatribuite la alte grupe</t>
  </si>
  <si>
    <t>Servicii în domeniul economiei</t>
  </si>
  <si>
    <t>Servicii  economice generale, comerciale și în domeniul forței de muncă</t>
  </si>
  <si>
    <t>Agricultură, gospodărie silvică, gospodărie piscicolă și gospodărie de vânătoare</t>
  </si>
  <si>
    <t>Combustibil și energie</t>
  </si>
  <si>
    <t>Minerit, industrie și construcții</t>
  </si>
  <si>
    <t>Transport</t>
  </si>
  <si>
    <t>Comunicații</t>
  </si>
  <si>
    <t>Alte activități economice</t>
  </si>
  <si>
    <t>Cercetări științifice aplicate în domeniul  economiei</t>
  </si>
  <si>
    <t>Protecția mediului</t>
  </si>
  <si>
    <t>Colectarea și distrugerea deșeurilor</t>
  </si>
  <si>
    <t>Protecție împotriva poluării mediului</t>
  </si>
  <si>
    <t>Protecție a biodiversității</t>
  </si>
  <si>
    <t>Cercetări științifice aplicate în domeniul protecției mediului</t>
  </si>
  <si>
    <t>Alte servicii în domeniul protecției mediului, neatribuite la alte grupe</t>
  </si>
  <si>
    <t>Gospodăria de locuințe și gospodăria serviciilor comunale</t>
  </si>
  <si>
    <t>Gospodăria de locuințe</t>
  </si>
  <si>
    <t>Dezvoltarea comunală și amenajare</t>
  </si>
  <si>
    <t>Aprovizionarea cu apă</t>
  </si>
  <si>
    <t>Iluminarea străzilor</t>
  </si>
  <si>
    <t>Ocrotirea sănătății</t>
  </si>
  <si>
    <t>Produse, utilaje și echipament medical</t>
  </si>
  <si>
    <t>Servicii de ambulator</t>
  </si>
  <si>
    <t>Servicii spitalicești</t>
  </si>
  <si>
    <t>Servicii de sănătate publică</t>
  </si>
  <si>
    <t>Cercetări științifice aplicate în domeniul ocrotirii sănătății</t>
  </si>
  <si>
    <t>Alte servicii în domeniul ocrotirii sănătății, neatribuite la alte grupe</t>
  </si>
  <si>
    <t>Cultură, sport, tineret, culte și odihnă</t>
  </si>
  <si>
    <t>Servicii de sport, tineret și odihnă</t>
  </si>
  <si>
    <t>Servicii în domeniul culturii</t>
  </si>
  <si>
    <t>Servicii teleradio și de presă</t>
  </si>
  <si>
    <t>Alte servicii în domeniul culturii, tineretului, sportului, odihnei și cultelor, neatribuite la alte grupe</t>
  </si>
  <si>
    <t>Învățământ</t>
  </si>
  <si>
    <t>Educație timpurie și învățământ  primar</t>
  </si>
  <si>
    <t>Învățământ secundar</t>
  </si>
  <si>
    <t>Învățământ  profesional tehnic</t>
  </si>
  <si>
    <t>Învățământ superior profesional</t>
  </si>
  <si>
    <t>Învățământ nedefinit după nivel</t>
  </si>
  <si>
    <t>Servicii afiliate învățământului</t>
  </si>
  <si>
    <t>Alte servicii din domeniul învățământului neatribuite la alte grupe</t>
  </si>
  <si>
    <t>Protecție socială</t>
  </si>
  <si>
    <t>Protecție în caz de boală sau incapacitate de muncă</t>
  </si>
  <si>
    <t>Protecție persoanelor în etate</t>
  </si>
  <si>
    <t>Protecția familiei și a copiilor</t>
  </si>
  <si>
    <t>Protecție în caz de șomaj</t>
  </si>
  <si>
    <t>Protecție în domeniul asigurării cu locuințe</t>
  </si>
  <si>
    <t>Protecție împotriva excluziunii sociale</t>
  </si>
  <si>
    <t>Alte servicii în domeniul protecției sociale, neatribuite la alte grupe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</si>
  <si>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</si>
  <si>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</si>
  <si>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</si>
  <si>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</si>
  <si>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</si>
  <si>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</si>
  <si>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</si>
  <si>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</si>
  <si>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</si>
  <si>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</si>
  <si>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011</t>
  </si>
  <si>
    <t>013</t>
  </si>
  <si>
    <t>014</t>
  </si>
  <si>
    <t>015</t>
  </si>
  <si>
    <t>016</t>
  </si>
  <si>
    <t>017</t>
  </si>
  <si>
    <t>018</t>
  </si>
  <si>
    <t>021</t>
  </si>
  <si>
    <t>025</t>
  </si>
  <si>
    <t>031</t>
  </si>
  <si>
    <t>032</t>
  </si>
  <si>
    <t>033</t>
  </si>
  <si>
    <t>034</t>
  </si>
  <si>
    <t>036</t>
  </si>
  <si>
    <t>041</t>
  </si>
  <si>
    <t>042</t>
  </si>
  <si>
    <t>043</t>
  </si>
  <si>
    <t>044</t>
  </si>
  <si>
    <t>045</t>
  </si>
  <si>
    <t>046</t>
  </si>
  <si>
    <t>047</t>
  </si>
  <si>
    <t>048</t>
  </si>
  <si>
    <t>051</t>
  </si>
  <si>
    <t>053</t>
  </si>
  <si>
    <t>054</t>
  </si>
  <si>
    <t>055</t>
  </si>
  <si>
    <t>056</t>
  </si>
  <si>
    <t>061</t>
  </si>
  <si>
    <t>062</t>
  </si>
  <si>
    <t>063</t>
  </si>
  <si>
    <t>064</t>
  </si>
  <si>
    <t>071</t>
  </si>
  <si>
    <t>072</t>
  </si>
  <si>
    <t>073</t>
  </si>
  <si>
    <t>074</t>
  </si>
  <si>
    <t>075</t>
  </si>
  <si>
    <t>076</t>
  </si>
  <si>
    <t>081</t>
  </si>
  <si>
    <t>082</t>
  </si>
  <si>
    <t>083</t>
  </si>
  <si>
    <t>086</t>
  </si>
  <si>
    <t>091</t>
  </si>
  <si>
    <t>092</t>
  </si>
  <si>
    <t>093</t>
  </si>
  <si>
    <t>094</t>
  </si>
  <si>
    <t>095</t>
  </si>
  <si>
    <t>096</t>
  </si>
  <si>
    <t>098</t>
  </si>
  <si>
    <t>Propuneri de modificare (+,-)</t>
  </si>
  <si>
    <t>Modificat</t>
  </si>
  <si>
    <t>Aprobat
 (Legea  nr. 310/2024)</t>
  </si>
  <si>
    <t>Tabelul nr. 5</t>
  </si>
  <si>
    <t>la Nota de fundamentare</t>
  </si>
  <si>
    <t>Propuneri de modificare a Anexei nr. 4 
„Cheltuielile bugetului de stat conform clasificației funcționale”</t>
  </si>
  <si>
    <t>mii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</si>
</sst>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164" fontId="4" fillId="0" borderId="2" xfId="0" applyNumberFormat="1" applyFont="1" applyBorder="1" applyAlignment="1">
      <alignment vertical="center" wrapText="1"/>
    </xf>
    <xf numFmtId="0" fontId="10" fillId="0" borderId="0" xfId="0" applyFont="1" applyAlignment="1">
      <alignment horizontal="center"/>
    </xf>
    <xf numFmtId="164" fontId="2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workbookViewId="0">
      <selection activeCell="G14" sqref="G14"/>
    </sheetView>
  </sheetViews>
  <sheetFormatPr defaultRowHeight="15" x14ac:dyDescent="0.25"/>
  <cols>
    <col min="1" max="1" width="60.28515625" customWidth="1"/>
    <col min="3" max="3" width="13.140625" customWidth="1"/>
    <col min="4" max="4" width="16" style="15" customWidth="1"/>
    <col min="5" max="5" width="17.140625" style="14" customWidth="1"/>
  </cols>
  <sheetData>
    <row r="1" spans="1:5" ht="15.75" x14ac:dyDescent="0.25">
      <c r="C1" s="7"/>
      <c r="E1" s="7" t="s">
        <v>129</v>
      </c>
    </row>
    <row r="2" spans="1:5" ht="15.75" x14ac:dyDescent="0.25">
      <c r="C2" s="7"/>
      <c r="E2" s="7" t="s">
        <v>130</v>
      </c>
    </row>
    <row r="3" spans="1:5" ht="34.5" customHeight="1" x14ac:dyDescent="0.3">
      <c r="A3" s="24" t="s">
        <v>131</v>
      </c>
      <c r="B3" s="25"/>
      <c r="C3" s="25"/>
      <c r="D3" s="25"/>
      <c r="E3" s="25"/>
    </row>
    <row r="4" spans="1:5" x14ac:dyDescent="0.25">
      <c r="E4" s="17" t="s">
        <v>132</v>
      </c>
    </row>
    <row r="5" spans="1:5" ht="43.5" customHeight="1" x14ac:dyDescent="0.25">
      <c r="A5" s="1" t="s">
        <v>0</v>
      </c>
      <c r="B5" s="1" t="s">
        <v>1</v>
      </c>
      <c r="C5" s="1" t="s">
        <v>128</v>
      </c>
      <c r="D5" s="1" t="s">
        <v>126</v>
      </c>
      <c r="E5" s="1" t="s">
        <v>127</v>
      </c>
    </row>
    <row r="6" spans="1:5" ht="15.75" x14ac:dyDescent="0.25">
      <c r="A6" s="2" t="s">
        <v>2</v>
      </c>
      <c r="B6" s="8" t="s">
        <v>69</v>
      </c>
      <c r="C6" s="18">
        <v>13624220</v>
      </c>
      <c r="D6" s="18">
        <f>1385229.8-287000</f>
        <v>1098229.8</v>
      </c>
      <c r="E6" s="18">
        <v>14722449.800000001</v>
      </c>
    </row>
    <row r="7" spans="1:5" ht="31.5" x14ac:dyDescent="0.25">
      <c r="A7" s="3" t="s">
        <v>3</v>
      </c>
      <c r="B7" s="22" t="s">
        <v>78</v>
      </c>
      <c r="C7" s="19">
        <v>3265230</v>
      </c>
      <c r="D7" s="19">
        <v>28000</v>
      </c>
      <c r="E7" s="19">
        <v>3293230</v>
      </c>
    </row>
    <row r="8" spans="1:5" ht="31.5" x14ac:dyDescent="0.25">
      <c r="A8" s="4" t="s">
        <v>4</v>
      </c>
      <c r="B8" s="23"/>
      <c r="C8" s="20">
        <v>29179.9</v>
      </c>
      <c r="D8" s="20"/>
      <c r="E8" s="19">
        <v>29179.9</v>
      </c>
    </row>
    <row r="9" spans="1:5" ht="15.75" x14ac:dyDescent="0.25">
      <c r="A9" s="3" t="s">
        <v>5</v>
      </c>
      <c r="B9" s="9" t="s">
        <v>79</v>
      </c>
      <c r="C9" s="19">
        <v>605794</v>
      </c>
      <c r="D9" s="19">
        <v>28350</v>
      </c>
      <c r="E9" s="19">
        <v>634144</v>
      </c>
    </row>
    <row r="10" spans="1:5" ht="15.75" x14ac:dyDescent="0.25">
      <c r="A10" s="3" t="s">
        <v>6</v>
      </c>
      <c r="B10" s="9" t="s">
        <v>80</v>
      </c>
      <c r="C10" s="19">
        <v>163713.79999999999</v>
      </c>
      <c r="D10" s="19">
        <v>10187.700000000001</v>
      </c>
      <c r="E10" s="19">
        <v>173901.5</v>
      </c>
    </row>
    <row r="11" spans="1:5" ht="31.5" x14ac:dyDescent="0.25">
      <c r="A11" s="3" t="s">
        <v>7</v>
      </c>
      <c r="B11" s="9" t="s">
        <v>81</v>
      </c>
      <c r="C11" s="21">
        <v>79827</v>
      </c>
      <c r="D11" s="21">
        <v>6692.1</v>
      </c>
      <c r="E11" s="19">
        <v>86519.1</v>
      </c>
    </row>
    <row r="12" spans="1:5" ht="15.75" x14ac:dyDescent="0.25">
      <c r="A12" s="3" t="s">
        <v>8</v>
      </c>
      <c r="B12" s="9" t="s">
        <v>82</v>
      </c>
      <c r="C12" s="19">
        <v>1996281</v>
      </c>
      <c r="D12" s="19">
        <f>1047000-287000</f>
        <v>760000</v>
      </c>
      <c r="E12" s="19">
        <v>2756281</v>
      </c>
    </row>
    <row r="13" spans="1:5" ht="15.75" x14ac:dyDescent="0.25">
      <c r="A13" s="3" t="s">
        <v>9</v>
      </c>
      <c r="B13" s="9" t="s">
        <v>83</v>
      </c>
      <c r="C13" s="19">
        <v>4674563.2</v>
      </c>
      <c r="D13" s="19">
        <v>265000</v>
      </c>
      <c r="E13" s="19">
        <v>4939563.2</v>
      </c>
    </row>
    <row r="14" spans="1:5" ht="15.75" x14ac:dyDescent="0.25">
      <c r="A14" s="3" t="s">
        <v>10</v>
      </c>
      <c r="B14" s="9" t="s">
        <v>84</v>
      </c>
      <c r="C14" s="19">
        <v>2838811</v>
      </c>
      <c r="D14" s="19"/>
      <c r="E14" s="19">
        <v>2838811</v>
      </c>
    </row>
    <row r="15" spans="1:5" ht="15.75" x14ac:dyDescent="0.25">
      <c r="A15" s="2" t="s">
        <v>11</v>
      </c>
      <c r="B15" s="8" t="s">
        <v>70</v>
      </c>
      <c r="C15" s="18">
        <v>1763839.2</v>
      </c>
      <c r="D15" s="18">
        <v>0</v>
      </c>
      <c r="E15" s="18">
        <v>1763839.2</v>
      </c>
    </row>
    <row r="16" spans="1:5" ht="15.75" x14ac:dyDescent="0.25">
      <c r="A16" s="3" t="s">
        <v>12</v>
      </c>
      <c r="B16" s="9" t="s">
        <v>85</v>
      </c>
      <c r="C16" s="19">
        <v>520424.7</v>
      </c>
      <c r="D16" s="19"/>
      <c r="E16" s="19">
        <v>520424.7</v>
      </c>
    </row>
    <row r="17" spans="1:5" ht="15.75" x14ac:dyDescent="0.25">
      <c r="A17" s="3" t="s">
        <v>13</v>
      </c>
      <c r="B17" s="9" t="s">
        <v>86</v>
      </c>
      <c r="C17" s="19">
        <v>1243414.5</v>
      </c>
      <c r="D17" s="19"/>
      <c r="E17" s="19">
        <v>1243414.5</v>
      </c>
    </row>
    <row r="18" spans="1:5" ht="15.75" x14ac:dyDescent="0.25">
      <c r="A18" s="2" t="s">
        <v>14</v>
      </c>
      <c r="B18" s="8" t="s">
        <v>71</v>
      </c>
      <c r="C18" s="18">
        <v>7926707.7000000002</v>
      </c>
      <c r="D18" s="18">
        <v>22110</v>
      </c>
      <c r="E18" s="18">
        <v>7948817.7000000002</v>
      </c>
    </row>
    <row r="19" spans="1:5" ht="15.75" x14ac:dyDescent="0.25">
      <c r="A19" s="3" t="s">
        <v>15</v>
      </c>
      <c r="B19" s="9" t="s">
        <v>87</v>
      </c>
      <c r="C19" s="19">
        <v>4295067.0999999996</v>
      </c>
      <c r="D19" s="19">
        <v>18110</v>
      </c>
      <c r="E19" s="19">
        <v>4313177.0999999996</v>
      </c>
    </row>
    <row r="20" spans="1:5" ht="15.75" x14ac:dyDescent="0.25">
      <c r="A20" s="3" t="s">
        <v>16</v>
      </c>
      <c r="B20" s="9" t="s">
        <v>88</v>
      </c>
      <c r="C20" s="19">
        <v>811055.9</v>
      </c>
      <c r="D20" s="19">
        <v>4000</v>
      </c>
      <c r="E20" s="19">
        <v>815055.9</v>
      </c>
    </row>
    <row r="21" spans="1:5" ht="15.75" x14ac:dyDescent="0.25">
      <c r="A21" s="3" t="s">
        <v>17</v>
      </c>
      <c r="B21" s="9" t="s">
        <v>89</v>
      </c>
      <c r="C21" s="19">
        <v>1491819.9</v>
      </c>
      <c r="D21" s="19"/>
      <c r="E21" s="19">
        <v>1491819.9</v>
      </c>
    </row>
    <row r="22" spans="1:5" ht="15.75" x14ac:dyDescent="0.25">
      <c r="A22" s="3" t="s">
        <v>18</v>
      </c>
      <c r="B22" s="9" t="s">
        <v>90</v>
      </c>
      <c r="C22" s="19">
        <v>1079536.6000000001</v>
      </c>
      <c r="D22" s="19"/>
      <c r="E22" s="19">
        <v>1079536.6000000001</v>
      </c>
    </row>
    <row r="23" spans="1:5" ht="15" customHeight="1" x14ac:dyDescent="0.25">
      <c r="A23" s="12" t="s">
        <v>19</v>
      </c>
      <c r="B23" s="13" t="s">
        <v>91</v>
      </c>
      <c r="C23" s="16">
        <v>249228.2</v>
      </c>
      <c r="D23" s="16"/>
      <c r="E23" s="19">
        <v>249228.2</v>
      </c>
    </row>
    <row r="24" spans="1:5" ht="15.75" x14ac:dyDescent="0.25">
      <c r="A24" s="2" t="s">
        <v>20</v>
      </c>
      <c r="B24" s="8" t="s">
        <v>72</v>
      </c>
      <c r="C24" s="18">
        <v>9126557</v>
      </c>
      <c r="D24" s="18">
        <v>3236478.5999999996</v>
      </c>
      <c r="E24" s="18">
        <v>12363035.6</v>
      </c>
    </row>
    <row r="25" spans="1:5" ht="28.5" customHeight="1" x14ac:dyDescent="0.25">
      <c r="A25" s="3" t="s">
        <v>21</v>
      </c>
      <c r="B25" s="9" t="s">
        <v>92</v>
      </c>
      <c r="C25" s="19">
        <v>627828.6</v>
      </c>
      <c r="D25" s="19">
        <v>194700</v>
      </c>
      <c r="E25" s="19">
        <v>822528.6</v>
      </c>
    </row>
    <row r="26" spans="1:5" ht="28.5" customHeight="1" x14ac:dyDescent="0.25">
      <c r="A26" s="3" t="s">
        <v>22</v>
      </c>
      <c r="B26" s="22" t="s">
        <v>93</v>
      </c>
      <c r="C26" s="19">
        <v>3034182.7</v>
      </c>
      <c r="D26" s="19">
        <v>269004.2</v>
      </c>
      <c r="E26" s="19">
        <v>3303186.9000000004</v>
      </c>
    </row>
    <row r="27" spans="1:5" ht="31.5" x14ac:dyDescent="0.25">
      <c r="A27" s="4" t="s">
        <v>4</v>
      </c>
      <c r="B27" s="23"/>
      <c r="C27" s="20">
        <v>1650</v>
      </c>
      <c r="D27" s="20"/>
      <c r="E27" s="19">
        <v>1650</v>
      </c>
    </row>
    <row r="28" spans="1:5" ht="15.75" x14ac:dyDescent="0.25">
      <c r="A28" s="3" t="s">
        <v>23</v>
      </c>
      <c r="B28" s="9" t="s">
        <v>94</v>
      </c>
      <c r="C28" s="19">
        <v>485839.1</v>
      </c>
      <c r="D28" s="19">
        <v>595000</v>
      </c>
      <c r="E28" s="19">
        <v>1080839.1000000001</v>
      </c>
    </row>
    <row r="29" spans="1:5" ht="15.75" x14ac:dyDescent="0.25">
      <c r="A29" s="3" t="s">
        <v>24</v>
      </c>
      <c r="B29" s="9" t="s">
        <v>95</v>
      </c>
      <c r="C29" s="19">
        <v>60473.9</v>
      </c>
      <c r="D29" s="19"/>
      <c r="E29" s="19">
        <v>60473.9</v>
      </c>
    </row>
    <row r="30" spans="1:5" ht="15.75" x14ac:dyDescent="0.25">
      <c r="A30" s="3" t="s">
        <v>25</v>
      </c>
      <c r="B30" s="9" t="s">
        <v>96</v>
      </c>
      <c r="C30" s="19">
        <v>4148586.6</v>
      </c>
      <c r="D30" s="19">
        <v>1761916.4</v>
      </c>
      <c r="E30" s="19">
        <v>5910503</v>
      </c>
    </row>
    <row r="31" spans="1:5" ht="15.75" x14ac:dyDescent="0.25">
      <c r="A31" s="3" t="s">
        <v>26</v>
      </c>
      <c r="B31" s="9" t="s">
        <v>97</v>
      </c>
      <c r="C31" s="19">
        <v>31399</v>
      </c>
      <c r="D31" s="19"/>
      <c r="E31" s="19">
        <v>31399</v>
      </c>
    </row>
    <row r="32" spans="1:5" ht="15.75" x14ac:dyDescent="0.25">
      <c r="A32" s="3" t="s">
        <v>27</v>
      </c>
      <c r="B32" s="9" t="s">
        <v>98</v>
      </c>
      <c r="C32" s="19">
        <v>421284.5</v>
      </c>
      <c r="D32" s="19">
        <v>425988.5</v>
      </c>
      <c r="E32" s="19">
        <v>847273</v>
      </c>
    </row>
    <row r="33" spans="1:5" ht="15.75" x14ac:dyDescent="0.25">
      <c r="A33" s="3" t="s">
        <v>28</v>
      </c>
      <c r="B33" s="9" t="s">
        <v>99</v>
      </c>
      <c r="C33" s="19">
        <v>318612.59999999998</v>
      </c>
      <c r="D33" s="19">
        <v>-10130.5</v>
      </c>
      <c r="E33" s="19">
        <v>308482.09999999998</v>
      </c>
    </row>
    <row r="34" spans="1:5" ht="15.75" x14ac:dyDescent="0.25">
      <c r="A34" s="2" t="s">
        <v>29</v>
      </c>
      <c r="B34" s="8" t="s">
        <v>73</v>
      </c>
      <c r="C34" s="18">
        <v>748347.4</v>
      </c>
      <c r="D34" s="18">
        <v>99588.9</v>
      </c>
      <c r="E34" s="18">
        <v>847936.3</v>
      </c>
    </row>
    <row r="35" spans="1:5" ht="15.75" x14ac:dyDescent="0.25">
      <c r="A35" s="3" t="s">
        <v>30</v>
      </c>
      <c r="B35" s="9" t="s">
        <v>100</v>
      </c>
      <c r="C35" s="19">
        <v>193189.2</v>
      </c>
      <c r="D35" s="19">
        <v>100000</v>
      </c>
      <c r="E35" s="19">
        <v>293189.2</v>
      </c>
    </row>
    <row r="36" spans="1:5" ht="15.75" x14ac:dyDescent="0.25">
      <c r="A36" s="3" t="s">
        <v>31</v>
      </c>
      <c r="B36" s="9" t="s">
        <v>101</v>
      </c>
      <c r="C36" s="19">
        <v>228604.6</v>
      </c>
      <c r="D36" s="19">
        <v>17100</v>
      </c>
      <c r="E36" s="19">
        <v>245704.6</v>
      </c>
    </row>
    <row r="37" spans="1:5" ht="15.75" x14ac:dyDescent="0.25">
      <c r="A37" s="3" t="s">
        <v>32</v>
      </c>
      <c r="B37" s="9" t="s">
        <v>102</v>
      </c>
      <c r="C37" s="19">
        <v>33925</v>
      </c>
      <c r="D37" s="19"/>
      <c r="E37" s="19">
        <v>33925</v>
      </c>
    </row>
    <row r="38" spans="1:5" ht="15.75" x14ac:dyDescent="0.25">
      <c r="A38" s="3" t="s">
        <v>33</v>
      </c>
      <c r="B38" s="9" t="s">
        <v>103</v>
      </c>
      <c r="C38" s="19">
        <v>133656.1</v>
      </c>
      <c r="D38" s="19">
        <v>-17511.099999999999</v>
      </c>
      <c r="E38" s="19">
        <v>116145</v>
      </c>
    </row>
    <row r="39" spans="1:5" ht="15.75" x14ac:dyDescent="0.25">
      <c r="A39" s="3" t="s">
        <v>34</v>
      </c>
      <c r="B39" s="9" t="s">
        <v>104</v>
      </c>
      <c r="C39" s="19">
        <v>158972.5</v>
      </c>
      <c r="D39" s="19"/>
      <c r="E39" s="19">
        <v>158972.5</v>
      </c>
    </row>
    <row r="40" spans="1:5" ht="15.75" x14ac:dyDescent="0.25">
      <c r="A40" s="2" t="s">
        <v>35</v>
      </c>
      <c r="B40" s="8" t="s">
        <v>74</v>
      </c>
      <c r="C40" s="18">
        <v>736309.9</v>
      </c>
      <c r="D40" s="18">
        <v>496309.7</v>
      </c>
      <c r="E40" s="18">
        <v>1232619.6000000001</v>
      </c>
    </row>
    <row r="41" spans="1:5" ht="15.75" x14ac:dyDescent="0.25">
      <c r="A41" s="3" t="s">
        <v>36</v>
      </c>
      <c r="B41" s="9" t="s">
        <v>105</v>
      </c>
      <c r="C41" s="19">
        <v>29773</v>
      </c>
      <c r="D41" s="19"/>
      <c r="E41" s="19">
        <v>29773</v>
      </c>
    </row>
    <row r="42" spans="1:5" ht="15.75" x14ac:dyDescent="0.25">
      <c r="A42" s="3" t="s">
        <v>37</v>
      </c>
      <c r="B42" s="9" t="s">
        <v>106</v>
      </c>
      <c r="C42" s="19">
        <v>71186.899999999994</v>
      </c>
      <c r="D42" s="19">
        <v>480000</v>
      </c>
      <c r="E42" s="19">
        <v>551186.9</v>
      </c>
    </row>
    <row r="43" spans="1:5" ht="15.75" x14ac:dyDescent="0.25">
      <c r="A43" s="3" t="s">
        <v>38</v>
      </c>
      <c r="B43" s="9" t="s">
        <v>107</v>
      </c>
      <c r="C43" s="19">
        <v>615350</v>
      </c>
      <c r="D43" s="19">
        <v>-3690.3000000000029</v>
      </c>
      <c r="E43" s="19">
        <v>611659.69999999995</v>
      </c>
    </row>
    <row r="44" spans="1:5" ht="15.75" x14ac:dyDescent="0.25">
      <c r="A44" s="3" t="s">
        <v>39</v>
      </c>
      <c r="B44" s="9" t="s">
        <v>108</v>
      </c>
      <c r="C44" s="19">
        <v>20000</v>
      </c>
      <c r="D44" s="19">
        <v>20000</v>
      </c>
      <c r="E44" s="19">
        <v>40000</v>
      </c>
    </row>
    <row r="45" spans="1:5" ht="15.75" x14ac:dyDescent="0.25">
      <c r="A45" s="2" t="s">
        <v>40</v>
      </c>
      <c r="B45" s="8" t="s">
        <v>75</v>
      </c>
      <c r="C45" s="18">
        <v>9283785.3000000007</v>
      </c>
      <c r="D45" s="18">
        <v>40762.1</v>
      </c>
      <c r="E45" s="18">
        <v>9324547.3999999985</v>
      </c>
    </row>
    <row r="46" spans="1:5" ht="15.75" x14ac:dyDescent="0.25">
      <c r="A46" s="3" t="s">
        <v>41</v>
      </c>
      <c r="B46" s="9" t="s">
        <v>109</v>
      </c>
      <c r="C46" s="19">
        <v>59848.9</v>
      </c>
      <c r="D46" s="19"/>
      <c r="E46" s="19">
        <v>59848.9</v>
      </c>
    </row>
    <row r="47" spans="1:5" ht="15.75" x14ac:dyDescent="0.25">
      <c r="A47" s="3" t="s">
        <v>42</v>
      </c>
      <c r="B47" s="9" t="s">
        <v>110</v>
      </c>
      <c r="C47" s="19">
        <v>107130.4</v>
      </c>
      <c r="D47" s="19"/>
      <c r="E47" s="19">
        <v>107130.4</v>
      </c>
    </row>
    <row r="48" spans="1:5" ht="15.75" x14ac:dyDescent="0.25">
      <c r="A48" s="3" t="s">
        <v>43</v>
      </c>
      <c r="B48" s="9" t="s">
        <v>111</v>
      </c>
      <c r="C48" s="19">
        <v>352513.8</v>
      </c>
      <c r="D48" s="19"/>
      <c r="E48" s="19">
        <v>352513.8</v>
      </c>
    </row>
    <row r="49" spans="1:5" ht="15.75" x14ac:dyDescent="0.25">
      <c r="A49" s="3" t="s">
        <v>44</v>
      </c>
      <c r="B49" s="22" t="s">
        <v>112</v>
      </c>
      <c r="C49" s="19">
        <v>1078081.2</v>
      </c>
      <c r="D49" s="19"/>
      <c r="E49" s="19">
        <v>1078081.2</v>
      </c>
    </row>
    <row r="50" spans="1:5" ht="31.5" x14ac:dyDescent="0.25">
      <c r="A50" s="4" t="s">
        <v>4</v>
      </c>
      <c r="B50" s="23"/>
      <c r="C50" s="20">
        <v>1267</v>
      </c>
      <c r="D50" s="20"/>
      <c r="E50" s="19">
        <v>1267</v>
      </c>
    </row>
    <row r="51" spans="1:5" ht="15.75" x14ac:dyDescent="0.25">
      <c r="A51" s="3" t="s">
        <v>45</v>
      </c>
      <c r="B51" s="9" t="s">
        <v>113</v>
      </c>
      <c r="C51" s="19">
        <v>50984.2</v>
      </c>
      <c r="D51" s="19">
        <v>10761.8</v>
      </c>
      <c r="E51" s="19">
        <v>61746</v>
      </c>
    </row>
    <row r="52" spans="1:5" ht="15.75" x14ac:dyDescent="0.25">
      <c r="A52" s="3" t="s">
        <v>46</v>
      </c>
      <c r="B52" s="9" t="s">
        <v>114</v>
      </c>
      <c r="C52" s="19">
        <v>7635226.7999999998</v>
      </c>
      <c r="D52" s="19">
        <v>30000.3</v>
      </c>
      <c r="E52" s="19">
        <v>7665227.0999999996</v>
      </c>
    </row>
    <row r="53" spans="1:5" ht="15.75" x14ac:dyDescent="0.25">
      <c r="A53" s="2" t="s">
        <v>47</v>
      </c>
      <c r="B53" s="8" t="s">
        <v>76</v>
      </c>
      <c r="C53" s="18">
        <v>1683856.8</v>
      </c>
      <c r="D53" s="18">
        <v>0</v>
      </c>
      <c r="E53" s="18">
        <v>1683856.8</v>
      </c>
    </row>
    <row r="54" spans="1:5" ht="15.75" x14ac:dyDescent="0.25">
      <c r="A54" s="3" t="s">
        <v>48</v>
      </c>
      <c r="B54" s="9" t="s">
        <v>115</v>
      </c>
      <c r="C54" s="19">
        <v>738615.8</v>
      </c>
      <c r="D54" s="19"/>
      <c r="E54" s="19">
        <v>738615.8</v>
      </c>
    </row>
    <row r="55" spans="1:5" ht="15.75" x14ac:dyDescent="0.25">
      <c r="A55" s="3" t="s">
        <v>49</v>
      </c>
      <c r="B55" s="9" t="s">
        <v>116</v>
      </c>
      <c r="C55" s="19">
        <v>657488.69999999995</v>
      </c>
      <c r="D55" s="19"/>
      <c r="E55" s="19">
        <v>657488.69999999995</v>
      </c>
    </row>
    <row r="56" spans="1:5" ht="15.75" x14ac:dyDescent="0.25">
      <c r="A56" s="3" t="s">
        <v>50</v>
      </c>
      <c r="B56" s="9" t="s">
        <v>117</v>
      </c>
      <c r="C56" s="19">
        <v>247531.6</v>
      </c>
      <c r="D56" s="19"/>
      <c r="E56" s="19">
        <v>247531.6</v>
      </c>
    </row>
    <row r="57" spans="1:5" ht="31.5" customHeight="1" x14ac:dyDescent="0.25">
      <c r="A57" s="5" t="s">
        <v>51</v>
      </c>
      <c r="B57" s="10" t="s">
        <v>118</v>
      </c>
      <c r="C57" s="19">
        <v>40220.699999999997</v>
      </c>
      <c r="D57" s="19"/>
      <c r="E57" s="19">
        <v>40220.699999999997</v>
      </c>
    </row>
    <row r="58" spans="1:5" ht="15.75" x14ac:dyDescent="0.25">
      <c r="A58" s="2" t="s">
        <v>52</v>
      </c>
      <c r="B58" s="8" t="s">
        <v>77</v>
      </c>
      <c r="C58" s="18">
        <v>19856917.300000001</v>
      </c>
      <c r="D58" s="18">
        <v>135073.70000000001</v>
      </c>
      <c r="E58" s="18">
        <v>19991991</v>
      </c>
    </row>
    <row r="59" spans="1:5" ht="15.75" x14ac:dyDescent="0.25">
      <c r="A59" s="3" t="s">
        <v>53</v>
      </c>
      <c r="B59" s="9" t="s">
        <v>119</v>
      </c>
      <c r="C59" s="19">
        <v>71228</v>
      </c>
      <c r="D59" s="19">
        <v>-43302.400000000001</v>
      </c>
      <c r="E59" s="19">
        <v>27925.599999999999</v>
      </c>
    </row>
    <row r="60" spans="1:5" ht="15.75" x14ac:dyDescent="0.25">
      <c r="A60" s="3" t="s">
        <v>54</v>
      </c>
      <c r="B60" s="9" t="s">
        <v>120</v>
      </c>
      <c r="C60" s="19">
        <v>287125.59999999998</v>
      </c>
      <c r="D60" s="19">
        <v>1376.9</v>
      </c>
      <c r="E60" s="19">
        <v>288502.5</v>
      </c>
    </row>
    <row r="61" spans="1:5" ht="15.75" x14ac:dyDescent="0.25">
      <c r="A61" s="3" t="s">
        <v>55</v>
      </c>
      <c r="B61" s="9" t="s">
        <v>121</v>
      </c>
      <c r="C61" s="19">
        <v>1541309.4</v>
      </c>
      <c r="D61" s="19"/>
      <c r="E61" s="19">
        <v>1541309.4</v>
      </c>
    </row>
    <row r="62" spans="1:5" ht="15.75" x14ac:dyDescent="0.25">
      <c r="A62" s="3" t="s">
        <v>56</v>
      </c>
      <c r="B62" s="9" t="s">
        <v>122</v>
      </c>
      <c r="C62" s="19">
        <v>1759819.1</v>
      </c>
      <c r="D62" s="19">
        <v>-25550.400000000001</v>
      </c>
      <c r="E62" s="19">
        <v>1734268.7000000002</v>
      </c>
    </row>
    <row r="63" spans="1:5" ht="15.75" x14ac:dyDescent="0.25">
      <c r="A63" s="3" t="s">
        <v>57</v>
      </c>
      <c r="B63" s="9" t="s">
        <v>123</v>
      </c>
      <c r="C63" s="19">
        <v>15809070.4</v>
      </c>
      <c r="D63" s="19">
        <v>200123.2</v>
      </c>
      <c r="E63" s="19">
        <v>16009193.6</v>
      </c>
    </row>
    <row r="64" spans="1:5" ht="15.75" x14ac:dyDescent="0.25">
      <c r="A64" s="3" t="s">
        <v>58</v>
      </c>
      <c r="B64" s="9" t="s">
        <v>124</v>
      </c>
      <c r="C64" s="19">
        <v>245699.9</v>
      </c>
      <c r="D64" s="19">
        <v>666.9</v>
      </c>
      <c r="E64" s="19">
        <v>246366.8</v>
      </c>
    </row>
    <row r="65" spans="1:5" ht="15.75" x14ac:dyDescent="0.25">
      <c r="A65" s="3" t="s">
        <v>59</v>
      </c>
      <c r="B65" s="9" t="s">
        <v>125</v>
      </c>
      <c r="C65" s="19">
        <v>142664.9</v>
      </c>
      <c r="D65" s="19">
        <v>1759.5</v>
      </c>
      <c r="E65" s="19">
        <v>144424.4</v>
      </c>
    </row>
    <row r="66" spans="1:5" ht="15.75" x14ac:dyDescent="0.25">
      <c r="A66" s="2" t="s">
        <v>60</v>
      </c>
      <c r="B66" s="8">
        <v>10</v>
      </c>
      <c r="C66" s="18">
        <v>20727806.300000001</v>
      </c>
      <c r="D66" s="18">
        <v>2614677.3000000003</v>
      </c>
      <c r="E66" s="18">
        <v>23342483.600000001</v>
      </c>
    </row>
    <row r="67" spans="1:5" ht="15.75" x14ac:dyDescent="0.25">
      <c r="A67" s="3" t="s">
        <v>61</v>
      </c>
      <c r="B67" s="9">
        <v>101</v>
      </c>
      <c r="C67" s="19">
        <v>1290763.7</v>
      </c>
      <c r="D67" s="19"/>
      <c r="E67" s="19">
        <v>1290763.7</v>
      </c>
    </row>
    <row r="68" spans="1:5" ht="15.75" x14ac:dyDescent="0.25">
      <c r="A68" s="3" t="s">
        <v>62</v>
      </c>
      <c r="B68" s="9">
        <v>102</v>
      </c>
      <c r="C68" s="19">
        <v>233495.8</v>
      </c>
      <c r="D68" s="19"/>
      <c r="E68" s="19">
        <v>233495.8</v>
      </c>
    </row>
    <row r="69" spans="1:5" ht="15.75" x14ac:dyDescent="0.25">
      <c r="A69" s="3" t="s">
        <v>63</v>
      </c>
      <c r="B69" s="9">
        <v>104</v>
      </c>
      <c r="C69" s="19">
        <v>443154.1</v>
      </c>
      <c r="D69" s="19">
        <v>10686.7</v>
      </c>
      <c r="E69" s="19">
        <v>453840.8</v>
      </c>
    </row>
    <row r="70" spans="1:5" ht="15.75" x14ac:dyDescent="0.25">
      <c r="A70" s="3" t="s">
        <v>64</v>
      </c>
      <c r="B70" s="9">
        <v>105</v>
      </c>
      <c r="C70" s="19">
        <v>34135.300000000003</v>
      </c>
      <c r="D70" s="19"/>
      <c r="E70" s="19">
        <v>34135.300000000003</v>
      </c>
    </row>
    <row r="71" spans="1:5" ht="15.75" x14ac:dyDescent="0.25">
      <c r="A71" s="3" t="s">
        <v>65</v>
      </c>
      <c r="B71" s="9">
        <v>106</v>
      </c>
      <c r="C71" s="19">
        <v>160000</v>
      </c>
      <c r="D71" s="19"/>
      <c r="E71" s="19">
        <v>160000</v>
      </c>
    </row>
    <row r="72" spans="1:5" ht="15.75" x14ac:dyDescent="0.25">
      <c r="A72" s="3" t="s">
        <v>66</v>
      </c>
      <c r="B72" s="9">
        <v>107</v>
      </c>
      <c r="C72" s="19">
        <v>48619.1</v>
      </c>
      <c r="D72" s="19">
        <v>9185.4</v>
      </c>
      <c r="E72" s="19">
        <v>57804.5</v>
      </c>
    </row>
    <row r="73" spans="1:5" ht="15.75" x14ac:dyDescent="0.25">
      <c r="A73" s="3" t="s">
        <v>67</v>
      </c>
      <c r="B73" s="9">
        <v>109</v>
      </c>
      <c r="C73" s="19">
        <v>18517638.300000001</v>
      </c>
      <c r="D73" s="19">
        <v>2594805.2000000002</v>
      </c>
      <c r="E73" s="19">
        <v>21112443.5</v>
      </c>
    </row>
    <row r="74" spans="1:5" ht="15.75" x14ac:dyDescent="0.25">
      <c r="A74" s="6" t="s">
        <v>68</v>
      </c>
      <c r="B74" s="11"/>
      <c r="C74" s="18">
        <v>85447900</v>
      </c>
      <c r="D74" s="18">
        <v>7743230.0999999996</v>
      </c>
      <c r="E74" s="18">
        <v>93191130.099999994</v>
      </c>
    </row>
  </sheetData>
  <mergeCells count="4">
    <mergeCell ref="B26:B27"/>
    <mergeCell ref="B49:B50"/>
    <mergeCell ref="B7:B8"/>
    <mergeCell ref="A3:E3"/>
  </mergeCells>
  <pageMargins left="0.98425196850393704" right="0.31496062992125984" top="0.74803149606299213" bottom="0.74803149606299213" header="0.31496062992125984" footer="0.31496062992125984"/>
  <pageSetup scale="75" orientation="portrait" r:id="rId1"/>
  <ignoredErrors>
    <ignoredError sqref="B6:B23 B24:B29 B30:B33 B34:B40 B41:B44 B45:B53 B54:B57 B58:B6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tabelul 5</vt:lpstr>
      <vt:lpstr>'tabelul 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2025-04-03T07:27:51Z</dcterms:modified>
</cp:coreProperties>
</file>